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</sheets>
  <definedNames>
    <definedName function="false" hidden="true" localSheetId="0" name="_xlnm._FilterDatabase" vbProcedure="false">Sayfa1!$A$2:$I$23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<sst xmlns="http://schemas.openxmlformats.org/spreadsheetml/2006/main" count="70" uniqueCount="41">
  <si>
    <t xml:space="preserve">SIRA NO</t>
  </si>
  <si>
    <t xml:space="preserve">İL ADI</t>
  </si>
  <si>
    <t xml:space="preserve">İLÇE ADI</t>
  </si>
  <si>
    <t xml:space="preserve">YURDUN ADI</t>
  </si>
  <si>
    <t xml:space="preserve">YURT TİPİ</t>
  </si>
  <si>
    <t xml:space="preserve">KAPASİTE</t>
  </si>
  <si>
    <t xml:space="preserve">Talep Edilen Manevi Danışman Sayısı</t>
  </si>
  <si>
    <t xml:space="preserve">KIZ</t>
  </si>
  <si>
    <t xml:space="preserve">ERKEK</t>
  </si>
  <si>
    <t xml:space="preserve">TOPLAM</t>
  </si>
  <si>
    <t xml:space="preserve">SAMSUN</t>
  </si>
  <si>
    <t xml:space="preserve">MERKEZ</t>
  </si>
  <si>
    <t xml:space="preserve">GÜLCEMAL HATUN YURDU</t>
  </si>
  <si>
    <t xml:space="preserve">ATAKUM YURDU</t>
  </si>
  <si>
    <t xml:space="preserve">İLKADIM YURDU</t>
  </si>
  <si>
    <t xml:space="preserve">KARADENİZ YURDU</t>
  </si>
  <si>
    <t xml:space="preserve">ALİ FUAT BAŞGİL YURDU</t>
  </si>
  <si>
    <t xml:space="preserve">CEMAL SAFİ ÖĞRENCİ YURDU</t>
  </si>
  <si>
    <t xml:space="preserve">SAMSUN KIZ ÖĞRENCİ YURDU</t>
  </si>
  <si>
    <t xml:space="preserve">TURGUT ÖZAL ÖĞRENCİ YURDU</t>
  </si>
  <si>
    <t xml:space="preserve">CANİK ÖĞRENCİ YURDU</t>
  </si>
  <si>
    <t xml:space="preserve">MÜNEVVER AYAŞLI YURDU  </t>
  </si>
  <si>
    <t xml:space="preserve">BAFRA</t>
  </si>
  <si>
    <t xml:space="preserve">BAFRA MİLLİ PİYANGO YURDU</t>
  </si>
  <si>
    <t xml:space="preserve">ÇARŞAMBA</t>
  </si>
  <si>
    <t xml:space="preserve">ÇARŞAMBA ÖĞRENCİ YURDU</t>
  </si>
  <si>
    <t xml:space="preserve">HAVZA</t>
  </si>
  <si>
    <t xml:space="preserve">HAVZA YURDU</t>
  </si>
  <si>
    <t xml:space="preserve">ONDOKUZMAYIS</t>
  </si>
  <si>
    <t xml:space="preserve">ONDOKUZ MAYIS YURDU</t>
  </si>
  <si>
    <t xml:space="preserve">TERME</t>
  </si>
  <si>
    <t xml:space="preserve">TERME YURDU</t>
  </si>
  <si>
    <t xml:space="preserve">VEZİRKÖPRÜ</t>
  </si>
  <si>
    <t xml:space="preserve">VEZİRKÖPRÜ YURDU</t>
  </si>
  <si>
    <t xml:space="preserve">KAVAK</t>
  </si>
  <si>
    <t xml:space="preserve">KAVAK ÖĞRENCİ YURDU</t>
  </si>
  <si>
    <t xml:space="preserve">ALAÇAM</t>
  </si>
  <si>
    <t xml:space="preserve">ALAÇAM ÖĞRENCİ YURDU</t>
  </si>
  <si>
    <t xml:space="preserve">ATAKUM</t>
  </si>
  <si>
    <t xml:space="preserve">TDV SAMSUN KIZ YURDU</t>
  </si>
  <si>
    <t xml:space="preserve">DİYANET GENÇLİK MERKEZİ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</si>
</sst>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1"/>
      <color rgb="FF9C0006"/>
      <name val="Calibri"/>
      <family val="2"/>
      <charset val="162"/>
    </font>
    <font>
      <b val="true"/>
      <sz val="14"/>
      <name val="Times New Roman"/>
      <family val="1"/>
      <charset val="162"/>
    </font>
    <font>
      <b val="true"/>
      <sz val="12"/>
      <name val="Times New Roman"/>
      <family val="1"/>
      <charset val="162"/>
    </font>
    <font>
      <b val="true"/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F9CFB5"/>
      </patternFill>
    </fill>
    <fill>
      <patternFill patternType="solid">
        <fgColor rgb="FFC9C9C9"/>
        <bgColor rgb="FFF9CFB5"/>
      </patternFill>
    </fill>
    <fill>
      <patternFill patternType="solid">
        <fgColor rgb="FFFFFFFF"/>
        <bgColor rgb="FFFFFFCC"/>
      </patternFill>
    </fill>
    <fill>
      <patternFill patternType="solid">
        <fgColor rgb="FFF9CFB5"/>
        <bgColor rgb="FFFFC7CE"/>
      </patternFill>
    </fill>
    <fill>
      <patternFill patternType="solid">
        <fgColor rgb="FFFDE9A9"/>
        <bgColor rgb="FFF9CFB5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Excel Built-in Bad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9A9"/>
      <rgbColor rgb="FF99CCFF"/>
      <rgbColor rgb="FFFF99CC"/>
      <rgbColor rgb="FFCC99FF"/>
      <rgbColor rgb="FFF9CF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24" activeCellId="0" sqref="A24"/>
    </sheetView>
  </sheetViews>
  <sheetFormatPr defaultRowHeight="17.35" zeroHeight="false" outlineLevelRow="0" outlineLevelCol="0"/>
  <cols>
    <col collapsed="false" customWidth="true" hidden="false" outlineLevel="0" max="1" min="1" style="1" width="8.14"/>
    <col collapsed="false" customWidth="true" hidden="false" outlineLevel="0" max="2" min="2" style="2" width="11.94"/>
    <col collapsed="false" customWidth="true" hidden="false" outlineLevel="0" max="3" min="3" style="2" width="20.86"/>
    <col collapsed="false" customWidth="true" hidden="false" outlineLevel="0" max="4" min="4" style="3" width="36.21"/>
    <col collapsed="false" customWidth="true" hidden="false" outlineLevel="0" max="5" min="5" style="3" width="12.14"/>
    <col collapsed="false" customWidth="true" hidden="false" outlineLevel="0" max="7" min="6" style="2" width="10.58"/>
    <col collapsed="false" customWidth="true" hidden="false" outlineLevel="0" max="8" min="8" style="2" width="10.85"/>
    <col collapsed="false" customWidth="true" hidden="false" outlineLevel="0" max="9" min="9" style="4" width="19.64"/>
    <col collapsed="false" customWidth="true" hidden="false" outlineLevel="0" max="10" min="10" style="1" width="12.42"/>
    <col collapsed="false" customWidth="true" hidden="false" outlineLevel="0" max="1023" min="11" style="1" width="9.13"/>
    <col collapsed="false" customWidth="false" hidden="false" outlineLevel="0" max="1025" min="1024" style="0" width="11.52"/>
  </cols>
  <sheetData>
    <row r="1" customFormat="false" ht="12.8" hidden="false" customHeight="true" outlineLevel="0" collapsed="false">
      <c r="A1" s="5"/>
      <c r="B1" s="6"/>
      <c r="C1" s="6"/>
      <c r="D1" s="7"/>
      <c r="E1" s="7"/>
      <c r="F1" s="7"/>
      <c r="G1" s="7"/>
      <c r="H1" s="7"/>
      <c r="I1" s="8"/>
    </row>
    <row r="2" customFormat="false" ht="19.5" hidden="false" customHeight="true" outlineLevel="0" collapsed="false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/>
      <c r="H2" s="7"/>
      <c r="I2" s="8" t="s">
        <v>6</v>
      </c>
    </row>
    <row r="3" customFormat="false" ht="99.5" hidden="false" customHeight="true" outlineLevel="0" collapsed="false">
      <c r="A3" s="5"/>
      <c r="B3" s="6"/>
      <c r="C3" s="6"/>
      <c r="D3" s="7"/>
      <c r="E3" s="7"/>
      <c r="F3" s="7" t="s">
        <v>7</v>
      </c>
      <c r="G3" s="7" t="s">
        <v>8</v>
      </c>
      <c r="H3" s="7" t="s">
        <v>9</v>
      </c>
      <c r="I3" s="8"/>
    </row>
    <row r="4" s="13" customFormat="true" ht="17.1" hidden="false" customHeight="true" outlineLevel="0" collapsed="false">
      <c r="A4" s="9" t="n">
        <v>1</v>
      </c>
      <c r="B4" s="9" t="s">
        <v>10</v>
      </c>
      <c r="C4" s="9" t="s">
        <v>11</v>
      </c>
      <c r="D4" s="10" t="s">
        <v>12</v>
      </c>
      <c r="E4" s="10" t="str">
        <f aca="false">IF(OR(D4&lt;&gt;"MERKEZ TOPLAMI",D4&lt;&gt;"İLÇE TOPLAMI",D4&lt;&gt;"İL TOPLAMI"),IF(F4=0,"ERKEK",IF(G4=0,"KIZ","AYRI")))</f>
        <v>KIZ</v>
      </c>
      <c r="F4" s="11" t="n">
        <v>360</v>
      </c>
      <c r="G4" s="11" t="n">
        <v>0</v>
      </c>
      <c r="H4" s="11" t="n">
        <f aca="false">F4+G4</f>
        <v>360</v>
      </c>
      <c r="I4" s="12" t="n">
        <v>1</v>
      </c>
      <c r="AMJ4" s="0"/>
    </row>
    <row r="5" s="13" customFormat="true" ht="17.1" hidden="false" customHeight="true" outlineLevel="0" collapsed="false">
      <c r="A5" s="9" t="n">
        <v>2</v>
      </c>
      <c r="B5" s="9" t="s">
        <v>10</v>
      </c>
      <c r="C5" s="9" t="s">
        <v>11</v>
      </c>
      <c r="D5" s="10" t="s">
        <v>13</v>
      </c>
      <c r="E5" s="10" t="str">
        <f aca="false">IF(OR(D5&lt;&gt;"MERKEZ TOPLAMI",D5&lt;&gt;"İLÇE TOPLAMI",D5&lt;&gt;"İL TOPLAMI"),IF(F5=0,"ERKEK",IF(G5=0,"KIZ","AYRI")))</f>
        <v>KIZ</v>
      </c>
      <c r="F5" s="11" t="n">
        <v>438</v>
      </c>
      <c r="G5" s="11" t="n">
        <v>0</v>
      </c>
      <c r="H5" s="11" t="n">
        <f aca="false">F5+G5</f>
        <v>438</v>
      </c>
      <c r="I5" s="12" t="n">
        <v>1</v>
      </c>
      <c r="AMJ5" s="0"/>
    </row>
    <row r="6" s="13" customFormat="true" ht="17.1" hidden="false" customHeight="true" outlineLevel="0" collapsed="false">
      <c r="A6" s="9" t="n">
        <v>3</v>
      </c>
      <c r="B6" s="9" t="s">
        <v>10</v>
      </c>
      <c r="C6" s="9" t="s">
        <v>11</v>
      </c>
      <c r="D6" s="10" t="s">
        <v>14</v>
      </c>
      <c r="E6" s="10" t="str">
        <f aca="false">IF(OR(D6&lt;&gt;"MERKEZ TOPLAMI",D6&lt;&gt;"İLÇE TOPLAMI",D6&lt;&gt;"İL TOPLAMI"),IF(F6=0,"ERKEK",IF(G6=0,"KIZ","AYRI")))</f>
        <v>KIZ</v>
      </c>
      <c r="F6" s="11" t="n">
        <v>849</v>
      </c>
      <c r="G6" s="11" t="n">
        <v>0</v>
      </c>
      <c r="H6" s="11" t="n">
        <f aca="false">F6+G6</f>
        <v>849</v>
      </c>
      <c r="I6" s="12" t="n">
        <v>2</v>
      </c>
      <c r="AMJ6" s="0"/>
    </row>
    <row r="7" s="13" customFormat="true" ht="17.1" hidden="false" customHeight="true" outlineLevel="0" collapsed="false">
      <c r="A7" s="9" t="n">
        <v>4</v>
      </c>
      <c r="B7" s="9" t="s">
        <v>10</v>
      </c>
      <c r="C7" s="9" t="s">
        <v>11</v>
      </c>
      <c r="D7" s="10" t="s">
        <v>15</v>
      </c>
      <c r="E7" s="10" t="str">
        <f aca="false">IF(OR(D7&lt;&gt;"MERKEZ TOPLAMI",D7&lt;&gt;"İLÇE TOPLAMI",D7&lt;&gt;"İL TOPLAMI"),IF(F7=0,"ERKEK",IF(G7=0,"KIZ","AYRI")))</f>
        <v>ERKEK</v>
      </c>
      <c r="F7" s="11" t="n">
        <v>0</v>
      </c>
      <c r="G7" s="11" t="n">
        <v>1728</v>
      </c>
      <c r="H7" s="11" t="n">
        <f aca="false">F7+G7</f>
        <v>1728</v>
      </c>
      <c r="I7" s="12" t="n">
        <v>3</v>
      </c>
      <c r="AMJ7" s="0"/>
    </row>
    <row r="8" s="13" customFormat="true" ht="17.1" hidden="false" customHeight="true" outlineLevel="0" collapsed="false">
      <c r="A8" s="9" t="n">
        <v>5</v>
      </c>
      <c r="B8" s="9" t="s">
        <v>10</v>
      </c>
      <c r="C8" s="9" t="s">
        <v>11</v>
      </c>
      <c r="D8" s="10" t="s">
        <v>16</v>
      </c>
      <c r="E8" s="10" t="str">
        <f aca="false">IF(OR(D8&lt;&gt;"MERKEZ TOPLAMI",D8&lt;&gt;"İLÇE TOPLAMI",D8&lt;&gt;"İL TOPLAMI"),IF(F8=0,"ERKEK",IF(G8=0,"KIZ","AYRI")))</f>
        <v>ERKEK</v>
      </c>
      <c r="F8" s="11" t="n">
        <v>0</v>
      </c>
      <c r="G8" s="11" t="n">
        <v>398</v>
      </c>
      <c r="H8" s="11" t="n">
        <f aca="false">F8+G8</f>
        <v>398</v>
      </c>
      <c r="I8" s="12" t="n">
        <v>1</v>
      </c>
      <c r="AMJ8" s="0"/>
    </row>
    <row r="9" customFormat="false" ht="17.1" hidden="false" customHeight="true" outlineLevel="0" collapsed="false">
      <c r="A9" s="9" t="n">
        <v>6</v>
      </c>
      <c r="B9" s="9" t="s">
        <v>10</v>
      </c>
      <c r="C9" s="9" t="s">
        <v>11</v>
      </c>
      <c r="D9" s="10" t="s">
        <v>17</v>
      </c>
      <c r="E9" s="10" t="str">
        <f aca="false">IF(OR(D9&lt;&gt;"MERKEZ TOPLAMI",D9&lt;&gt;"İLÇE TOPLAMI",D9&lt;&gt;"İL TOPLAMI"),IF(F9=0,"ERKEK",IF(G9=0,"KIZ","AYRI")))</f>
        <v>ERKEK</v>
      </c>
      <c r="F9" s="11" t="n">
        <v>0</v>
      </c>
      <c r="G9" s="11" t="n">
        <v>399</v>
      </c>
      <c r="H9" s="11" t="n">
        <f aca="false">F9+G9</f>
        <v>399</v>
      </c>
      <c r="I9" s="12" t="n">
        <v>1</v>
      </c>
    </row>
    <row r="10" s="13" customFormat="true" ht="17.1" hidden="false" customHeight="true" outlineLevel="0" collapsed="false">
      <c r="A10" s="9" t="n">
        <v>7</v>
      </c>
      <c r="B10" s="9" t="s">
        <v>10</v>
      </c>
      <c r="C10" s="9" t="s">
        <v>11</v>
      </c>
      <c r="D10" s="10" t="s">
        <v>18</v>
      </c>
      <c r="E10" s="10" t="str">
        <f aca="false">IF(OR(D10&lt;&gt;"MERKEZ TOPLAMI",D10&lt;&gt;"İLÇE TOPLAMI",D10&lt;&gt;"İL TOPLAMI"),IF(F10=0,"ERKEK",IF(G10=0,"KIZ","AYRI")))</f>
        <v>KIZ</v>
      </c>
      <c r="F10" s="11" t="n">
        <v>1047</v>
      </c>
      <c r="G10" s="11" t="n">
        <v>0</v>
      </c>
      <c r="H10" s="11" t="n">
        <f aca="false">F10+G10</f>
        <v>1047</v>
      </c>
      <c r="I10" s="12" t="n">
        <v>2</v>
      </c>
      <c r="AMJ10" s="0"/>
    </row>
    <row r="11" s="13" customFormat="true" ht="17.1" hidden="false" customHeight="true" outlineLevel="0" collapsed="false">
      <c r="A11" s="9" t="n">
        <v>8</v>
      </c>
      <c r="B11" s="9" t="s">
        <v>10</v>
      </c>
      <c r="C11" s="9" t="s">
        <v>11</v>
      </c>
      <c r="D11" s="10" t="s">
        <v>19</v>
      </c>
      <c r="E11" s="10" t="str">
        <f aca="false">IF(OR(D11&lt;&gt;"MERKEZ TOPLAMI",D11&lt;&gt;"İLÇE TOPLAMI",D11&lt;&gt;"İL TOPLAMI"),IF(F11=0,"ERKEK",IF(G11=0,"KIZ","AYRI")))</f>
        <v>KIZ</v>
      </c>
      <c r="F11" s="11" t="n">
        <v>1468</v>
      </c>
      <c r="G11" s="11" t="n">
        <v>0</v>
      </c>
      <c r="H11" s="11" t="n">
        <f aca="false">F11+G11</f>
        <v>1468</v>
      </c>
      <c r="I11" s="12" t="n">
        <v>2</v>
      </c>
      <c r="AMJ11" s="0"/>
    </row>
    <row r="12" s="13" customFormat="true" ht="17.1" hidden="false" customHeight="true" outlineLevel="0" collapsed="false">
      <c r="A12" s="9" t="n">
        <v>9</v>
      </c>
      <c r="B12" s="9" t="s">
        <v>10</v>
      </c>
      <c r="C12" s="9" t="s">
        <v>11</v>
      </c>
      <c r="D12" s="10" t="s">
        <v>20</v>
      </c>
      <c r="E12" s="10" t="str">
        <f aca="false">IF(OR(D12&lt;&gt;"MERKEZ TOPLAMI",D12&lt;&gt;"İLÇE TOPLAMI",D12&lt;&gt;"İL TOPLAMI"),IF(F12=0,"ERKEK",IF(G12=0,"KIZ","AYRI")))</f>
        <v>AYRI</v>
      </c>
      <c r="F12" s="11" t="n">
        <v>247</v>
      </c>
      <c r="G12" s="11" t="n">
        <v>312</v>
      </c>
      <c r="H12" s="11" t="n">
        <f aca="false">F12+G12</f>
        <v>559</v>
      </c>
      <c r="I12" s="12" t="n">
        <v>2</v>
      </c>
      <c r="AMJ12" s="0"/>
    </row>
    <row r="13" s="13" customFormat="true" ht="17.1" hidden="false" customHeight="true" outlineLevel="0" collapsed="false">
      <c r="A13" s="9" t="n">
        <v>10</v>
      </c>
      <c r="B13" s="9" t="s">
        <v>10</v>
      </c>
      <c r="C13" s="9" t="s">
        <v>11</v>
      </c>
      <c r="D13" s="10" t="s">
        <v>21</v>
      </c>
      <c r="E13" s="10" t="str">
        <f aca="false">IF(OR(D13&lt;&gt;"MERKEZ TOPLAMI",D13&lt;&gt;"İLÇE TOPLAMI",D13&lt;&gt;"İL TOPLAMI"),IF(F13=0,"ERKEK",IF(G13=0,"KIZ","AYRI")))</f>
        <v>KIZ</v>
      </c>
      <c r="F13" s="11" t="n">
        <v>2526</v>
      </c>
      <c r="G13" s="11" t="n">
        <v>0</v>
      </c>
      <c r="H13" s="11" t="n">
        <f aca="false">F13+G13</f>
        <v>2526</v>
      </c>
      <c r="I13" s="12" t="n">
        <v>4</v>
      </c>
      <c r="AMJ13" s="0"/>
    </row>
    <row r="14" s="13" customFormat="true" ht="17.1" hidden="false" customHeight="true" outlineLevel="0" collapsed="false">
      <c r="A14" s="9" t="n">
        <v>11</v>
      </c>
      <c r="B14" s="9" t="s">
        <v>10</v>
      </c>
      <c r="C14" s="9" t="s">
        <v>22</v>
      </c>
      <c r="D14" s="10" t="s">
        <v>23</v>
      </c>
      <c r="E14" s="10" t="str">
        <f aca="false">IF(OR(D14&lt;&gt;"MERKEZ TOPLAMI",D14&lt;&gt;"İLÇE TOPLAMI",D14&lt;&gt;"İL TOPLAMI"),IF(F14=0,"ERKEK",IF(G14=0,"KIZ","AYRI")))</f>
        <v>AYRI</v>
      </c>
      <c r="F14" s="11" t="n">
        <v>256</v>
      </c>
      <c r="G14" s="11" t="n">
        <v>256</v>
      </c>
      <c r="H14" s="11" t="n">
        <f aca="false">F14+G14</f>
        <v>512</v>
      </c>
      <c r="I14" s="12" t="n">
        <v>2</v>
      </c>
      <c r="AMJ14" s="0"/>
    </row>
    <row r="15" s="13" customFormat="true" ht="17.1" hidden="false" customHeight="true" outlineLevel="0" collapsed="false">
      <c r="A15" s="9" t="n">
        <v>12</v>
      </c>
      <c r="B15" s="9" t="s">
        <v>10</v>
      </c>
      <c r="C15" s="9" t="s">
        <v>24</v>
      </c>
      <c r="D15" s="10" t="s">
        <v>25</v>
      </c>
      <c r="E15" s="10" t="str">
        <f aca="false">IF(OR(D15&lt;&gt;"MERKEZ TOPLAMI",D15&lt;&gt;"İLÇE TOPLAMI",D15&lt;&gt;"İL TOPLAMI"),IF(F15=0,"ERKEK",IF(G15=0,"KIZ","AYRI")))</f>
        <v>AYRI</v>
      </c>
      <c r="F15" s="11" t="n">
        <v>790</v>
      </c>
      <c r="G15" s="11" t="n">
        <v>661</v>
      </c>
      <c r="H15" s="11" t="n">
        <f aca="false">F15+G15</f>
        <v>1451</v>
      </c>
      <c r="I15" s="12" t="n">
        <v>3</v>
      </c>
      <c r="AMJ15" s="0"/>
    </row>
    <row r="16" s="13" customFormat="true" ht="17.1" hidden="false" customHeight="true" outlineLevel="0" collapsed="false">
      <c r="A16" s="9" t="n">
        <v>13</v>
      </c>
      <c r="B16" s="9" t="s">
        <v>10</v>
      </c>
      <c r="C16" s="9" t="s">
        <v>26</v>
      </c>
      <c r="D16" s="10" t="s">
        <v>27</v>
      </c>
      <c r="E16" s="10" t="str">
        <f aca="false">IF(OR(D16&lt;&gt;"MERKEZ TOPLAMI",D16&lt;&gt;"İLÇE TOPLAMI",D16&lt;&gt;"İL TOPLAMI"),IF(F16=0,"ERKEK",IF(G16=0,"KIZ","AYRI")))</f>
        <v>AYRI</v>
      </c>
      <c r="F16" s="11" t="n">
        <v>426</v>
      </c>
      <c r="G16" s="11" t="n">
        <v>132</v>
      </c>
      <c r="H16" s="11" t="n">
        <f aca="false">F16+G16</f>
        <v>558</v>
      </c>
      <c r="I16" s="12" t="n">
        <v>2</v>
      </c>
      <c r="AMJ16" s="0"/>
    </row>
    <row r="17" s="13" customFormat="true" ht="17.1" hidden="false" customHeight="true" outlineLevel="0" collapsed="false">
      <c r="A17" s="9" t="n">
        <v>14</v>
      </c>
      <c r="B17" s="9" t="s">
        <v>10</v>
      </c>
      <c r="C17" s="9" t="s">
        <v>28</v>
      </c>
      <c r="D17" s="10" t="s">
        <v>29</v>
      </c>
      <c r="E17" s="10" t="str">
        <f aca="false">IF(OR(D17&lt;&gt;"MERKEZ TOPLAMI",D17&lt;&gt;"İLÇE TOPLAMI",D17&lt;&gt;"İL TOPLAMI"),IF(F17=0,"ERKEK",IF(G17=0,"KIZ","AYRI")))</f>
        <v>AYRI</v>
      </c>
      <c r="F17" s="11" t="n">
        <v>210</v>
      </c>
      <c r="G17" s="11" t="n">
        <v>210</v>
      </c>
      <c r="H17" s="11" t="n">
        <f aca="false">F17+G17</f>
        <v>420</v>
      </c>
      <c r="I17" s="12" t="n">
        <v>2</v>
      </c>
      <c r="AMJ17" s="0"/>
    </row>
    <row r="18" customFormat="false" ht="17.1" hidden="false" customHeight="true" outlineLevel="0" collapsed="false">
      <c r="A18" s="9" t="n">
        <v>15</v>
      </c>
      <c r="B18" s="9" t="s">
        <v>10</v>
      </c>
      <c r="C18" s="9" t="s">
        <v>30</v>
      </c>
      <c r="D18" s="10" t="s">
        <v>31</v>
      </c>
      <c r="E18" s="10" t="str">
        <f aca="false">IF(OR(D18&lt;&gt;"MERKEZ TOPLAMI",D18&lt;&gt;"İLÇE TOPLAMI",D18&lt;&gt;"İL TOPLAMI"),IF(F18=0,"ERKEK",IF(G18=0,"KIZ","AYRI")))</f>
        <v>AYRI</v>
      </c>
      <c r="F18" s="11" t="n">
        <v>196</v>
      </c>
      <c r="G18" s="11" t="n">
        <v>128</v>
      </c>
      <c r="H18" s="11" t="n">
        <f aca="false">F18+G18</f>
        <v>324</v>
      </c>
      <c r="I18" s="12" t="n">
        <v>2</v>
      </c>
    </row>
    <row r="19" customFormat="false" ht="17.1" hidden="false" customHeight="true" outlineLevel="0" collapsed="false">
      <c r="A19" s="9" t="n">
        <v>16</v>
      </c>
      <c r="B19" s="9" t="s">
        <v>10</v>
      </c>
      <c r="C19" s="9" t="s">
        <v>32</v>
      </c>
      <c r="D19" s="10" t="s">
        <v>33</v>
      </c>
      <c r="E19" s="10" t="str">
        <f aca="false">IF(OR(D19&lt;&gt;"MERKEZ TOPLAMI",D19&lt;&gt;"İLÇE TOPLAMI",D19&lt;&gt;"İL TOPLAMI"),IF(F19=0,"ERKEK",IF(G19=0,"KIZ","AYRI")))</f>
        <v>AYRI</v>
      </c>
      <c r="F19" s="11" t="n">
        <v>321</v>
      </c>
      <c r="G19" s="11" t="n">
        <v>90</v>
      </c>
      <c r="H19" s="11" t="n">
        <f aca="false">F19+G19</f>
        <v>411</v>
      </c>
      <c r="I19" s="12" t="n">
        <v>2</v>
      </c>
    </row>
    <row r="20" s="13" customFormat="true" ht="17.1" hidden="false" customHeight="true" outlineLevel="0" collapsed="false">
      <c r="A20" s="9" t="n">
        <v>17</v>
      </c>
      <c r="B20" s="9" t="s">
        <v>10</v>
      </c>
      <c r="C20" s="9" t="s">
        <v>34</v>
      </c>
      <c r="D20" s="10" t="s">
        <v>35</v>
      </c>
      <c r="E20" s="10" t="str">
        <f aca="false">IF(OR(D20&lt;&gt;"MERKEZ TOPLAMI",D20&lt;&gt;"İLÇE TOPLAMI",D20&lt;&gt;"İL TOPLAMI"),IF(F20=0,"ERKEK",IF(G20=0,"KIZ","AYRI")))</f>
        <v>AYRI</v>
      </c>
      <c r="F20" s="11" t="n">
        <v>102</v>
      </c>
      <c r="G20" s="11" t="n">
        <v>90</v>
      </c>
      <c r="H20" s="11" t="n">
        <f aca="false">F20+G20</f>
        <v>192</v>
      </c>
      <c r="I20" s="12" t="n">
        <v>2</v>
      </c>
      <c r="AMJ20" s="0"/>
    </row>
    <row r="21" s="13" customFormat="true" ht="17.1" hidden="false" customHeight="true" outlineLevel="0" collapsed="false">
      <c r="A21" s="9" t="n">
        <v>18</v>
      </c>
      <c r="B21" s="9" t="s">
        <v>10</v>
      </c>
      <c r="C21" s="9" t="s">
        <v>36</v>
      </c>
      <c r="D21" s="10" t="s">
        <v>37</v>
      </c>
      <c r="E21" s="10" t="str">
        <f aca="false">IF(OR(D21&lt;&gt;"MERKEZ TOPLAMI",D21&lt;&gt;"İLÇE TOPLAMI",D21&lt;&gt;"İL TOPLAMI"),IF(F21=0,"ERKEK",IF(G21=0,"KIZ","AYRI")))</f>
        <v>AYRI</v>
      </c>
      <c r="F21" s="11" t="n">
        <v>340</v>
      </c>
      <c r="G21" s="11" t="n">
        <v>60</v>
      </c>
      <c r="H21" s="11" t="n">
        <f aca="false">F21+G21</f>
        <v>400</v>
      </c>
      <c r="I21" s="12" t="n">
        <v>2</v>
      </c>
      <c r="AMJ21" s="0"/>
    </row>
    <row r="22" s="13" customFormat="true" ht="17.1" hidden="false" customHeight="true" outlineLevel="0" collapsed="false">
      <c r="A22" s="9" t="n">
        <v>19</v>
      </c>
      <c r="B22" s="14" t="s">
        <v>10</v>
      </c>
      <c r="C22" s="14" t="s">
        <v>38</v>
      </c>
      <c r="D22" s="15" t="s">
        <v>39</v>
      </c>
      <c r="E22" s="15" t="s">
        <v>7</v>
      </c>
      <c r="F22" s="16" t="n">
        <v>100</v>
      </c>
      <c r="G22" s="16"/>
      <c r="H22" s="16" t="n">
        <f aca="false">F22+G22</f>
        <v>100</v>
      </c>
      <c r="I22" s="17" t="n">
        <v>1</v>
      </c>
      <c r="J22" s="1"/>
      <c r="AMJ22" s="0"/>
    </row>
    <row r="23" s="13" customFormat="true" ht="17.1" hidden="false" customHeight="true" outlineLevel="0" collapsed="false">
      <c r="A23" s="9" t="n">
        <v>20</v>
      </c>
      <c r="B23" s="18" t="s">
        <v>10</v>
      </c>
      <c r="C23" s="18"/>
      <c r="D23" s="19" t="s">
        <v>40</v>
      </c>
      <c r="E23" s="19"/>
      <c r="F23" s="20"/>
      <c r="G23" s="20"/>
      <c r="H23" s="20"/>
      <c r="I23" s="21"/>
      <c r="J23" s="1"/>
      <c r="AMJ23" s="0"/>
    </row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I23"/>
  <mergeCells count="7">
    <mergeCell ref="A2:A3"/>
    <mergeCell ref="B2:B3"/>
    <mergeCell ref="C2:C3"/>
    <mergeCell ref="D2:D3"/>
    <mergeCell ref="E2:E3"/>
    <mergeCell ref="F2:H2"/>
    <mergeCell ref="I2:I3"/>
  </mergeCells>
  <printOptions headings="false" gridLines="false" gridLinesSet="true" horizontalCentered="false" verticalCentered="false"/>
  <pageMargins left="0.118055555555556" right="0.118055555555556" top="0.315277777777778" bottom="0.315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2020-07-10T06:25:09Z</dcterms:created>
  <dc:creator>Murat PAYDAR</dc:creator>
  <dc:description/>
  <dc:language>tr-TR</dc:language>
  <cp:lastModifiedBy/>
  <cp:lastPrinted>2020-07-30T10:13:35Z</cp:lastPrinted>
  <dcterms:modified xsi:type="dcterms:W3CDTF">2020-07-30T10:14:27Z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